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המפקח על הביטוח\year2025\30.06.2025\דיווח תרומת נוסטרו\"/>
    </mc:Choice>
  </mc:AlternateContent>
  <xr:revisionPtr revIDLastSave="0" documentId="8_{10124A12-8413-4500-9E21-3E591A22F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 30.06.2025" sheetId="2" r:id="rId1"/>
  </sheets>
  <definedNames>
    <definedName name="_xlnm.Print_Area" localSheetId="0">'פרסום תשואה 30.06.2025'!$B$1:$Z$54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<sst xmlns="http://schemas.openxmlformats.org/spreadsheetml/2006/main" count="126" uniqueCount="37">
  <si>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</si>
  <si>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</si>
  <si>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</si>
  <si>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</si>
  <si>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</si>
  <si>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</si>
  <si>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</si>
  <si>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</si>
  <si>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</si>
  <si>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</si>
  <si>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</si>
  <si>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</si>
  <si>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</si>
  <si>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</si>
  <si>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</si>
  <si>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</si>
  <si>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</si>
  <si>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</si>
  <si>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</si>
  <si>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</si>
  <si>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</si>
  <si>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</si>
  <si>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</si>
  <si>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</si>
  <si>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</si>
  <si>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</si>
  <si>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</si>
  <si>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</si>
  <si>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נתונים מצטברים בשנת :</t>
  </si>
  <si>
    <t>ביטוח חקלאי אגודה שיתופית מרכזית בע"מ</t>
  </si>
  <si>
    <t>פירוט תרומת אפיקי השקעה בגין התחייבויות מסוג 40,70</t>
  </si>
  <si>
    <t>רבעון 1+2</t>
  </si>
  <si>
    <t>רבעון 1+2+3</t>
  </si>
  <si>
    <t>רבעון 1+2+3+4</t>
  </si>
  <si>
    <t>קרנות סל</t>
  </si>
  <si>
    <t>דוכ"ס</t>
  </si>
  <si>
    <t>נתונים לרבעון 2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</si>
</sst>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_ * #,##0_ ;_ * \-#,##0_ ;_ * &quot;-&quot;??_ ;_ @_ 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165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0" fontId="4" fillId="4" borderId="7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8" xfId="2" applyFont="1" applyFill="1" applyBorder="1"/>
    <xf numFmtId="0" fontId="4" fillId="4" borderId="9" xfId="2" applyFont="1" applyFill="1" applyBorder="1"/>
    <xf numFmtId="0" fontId="4" fillId="4" borderId="10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0" fontId="4" fillId="4" borderId="12" xfId="2" applyFont="1" applyFill="1" applyBorder="1"/>
    <xf numFmtId="0" fontId="4" fillId="4" borderId="14" xfId="2" applyFont="1" applyFill="1" applyBorder="1"/>
    <xf numFmtId="165" fontId="6" fillId="2" borderId="5" xfId="4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1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5" fontId="24" fillId="3" borderId="15" xfId="1" applyNumberFormat="1" applyFont="1" applyFill="1" applyBorder="1" applyAlignment="1">
      <alignment horizontal="right"/>
    </xf>
    <xf numFmtId="165" fontId="24" fillId="3" borderId="5" xfId="1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5" fontId="28" fillId="3" borderId="15" xfId="1" applyNumberFormat="1" applyFont="1" applyFill="1" applyBorder="1" applyAlignment="1">
      <alignment horizontal="right"/>
    </xf>
    <xf numFmtId="165" fontId="26" fillId="3" borderId="5" xfId="1" applyNumberFormat="1" applyFont="1" applyFill="1" applyBorder="1" applyAlignment="1">
      <alignment horizontal="right"/>
    </xf>
    <xf numFmtId="166" fontId="26" fillId="3" borderId="7" xfId="1" applyNumberFormat="1" applyFont="1" applyFill="1" applyBorder="1" applyAlignment="1">
      <alignment horizontal="right"/>
    </xf>
    <xf numFmtId="168" fontId="6" fillId="0" borderId="0" xfId="2" applyNumberFormat="1" applyFont="1"/>
    <xf numFmtId="166" fontId="2" fillId="0" borderId="0" xfId="0" applyNumberFormat="1" applyFont="1"/>
    <xf numFmtId="166" fontId="8" fillId="3" borderId="23" xfId="1" applyNumberFormat="1" applyFont="1" applyFill="1" applyBorder="1" applyAlignment="1">
      <alignment horizontal="right" vertical="center"/>
    </xf>
    <xf numFmtId="166" fontId="6" fillId="3" borderId="20" xfId="1" applyNumberFormat="1" applyFont="1" applyFill="1" applyBorder="1" applyAlignment="1">
      <alignment horizontal="right"/>
    </xf>
    <xf numFmtId="165" fontId="8" fillId="3" borderId="24" xfId="4" applyNumberFormat="1" applyFont="1" applyFill="1" applyBorder="1" applyAlignment="1">
      <alignment horizontal="right" vertical="center"/>
    </xf>
    <xf numFmtId="165" fontId="6" fillId="3" borderId="22" xfId="1" applyNumberFormat="1" applyFont="1" applyFill="1" applyBorder="1" applyAlignment="1">
      <alignment horizontal="right"/>
    </xf>
    <xf numFmtId="166" fontId="25" fillId="3" borderId="20" xfId="1" applyNumberFormat="1" applyFont="1" applyFill="1" applyBorder="1" applyAlignment="1">
      <alignment horizontal="right"/>
    </xf>
    <xf numFmtId="166" fontId="27" fillId="3" borderId="23" xfId="1" applyNumberFormat="1" applyFont="1" applyFill="1" applyBorder="1" applyAlignment="1">
      <alignment horizontal="right" vertical="center"/>
    </xf>
    <xf numFmtId="165" fontId="27" fillId="3" borderId="24" xfId="4" applyNumberFormat="1" applyFont="1" applyFill="1" applyBorder="1" applyAlignment="1">
      <alignment horizontal="right" vertical="center"/>
    </xf>
    <xf numFmtId="165" fontId="27" fillId="3" borderId="22" xfId="1" applyNumberFormat="1" applyFont="1" applyFill="1" applyBorder="1" applyAlignment="1">
      <alignment horizontal="right"/>
    </xf>
    <xf numFmtId="166" fontId="28" fillId="2" borderId="7" xfId="1" applyNumberFormat="1" applyFont="1" applyFill="1" applyBorder="1" applyAlignment="1">
      <alignment horizontal="right"/>
    </xf>
    <xf numFmtId="165" fontId="28" fillId="2" borderId="15" xfId="1" applyNumberFormat="1" applyFont="1" applyFill="1" applyBorder="1" applyAlignment="1">
      <alignment horizontal="right"/>
    </xf>
    <xf numFmtId="165" fontId="28" fillId="2" borderId="5" xfId="1" applyNumberFormat="1" applyFont="1" applyFill="1" applyBorder="1" applyAlignment="1">
      <alignment horizontal="right"/>
    </xf>
    <xf numFmtId="166" fontId="27" fillId="2" borderId="20" xfId="1" applyNumberFormat="1" applyFont="1" applyFill="1" applyBorder="1" applyAlignment="1">
      <alignment horizontal="right"/>
    </xf>
    <xf numFmtId="165" fontId="27" fillId="2" borderId="21" xfId="1" applyNumberFormat="1" applyFont="1" applyFill="1" applyBorder="1" applyAlignment="1">
      <alignment horizontal="right"/>
    </xf>
    <xf numFmtId="165" fontId="27" fillId="2" borderId="22" xfId="1" applyNumberFormat="1" applyFont="1" applyFill="1" applyBorder="1" applyAlignment="1">
      <alignment horizontal="right"/>
    </xf>
    <xf numFmtId="166" fontId="28" fillId="0" borderId="0" xfId="1" applyNumberFormat="1" applyFont="1" applyFill="1" applyBorder="1"/>
    <xf numFmtId="167" fontId="28" fillId="0" borderId="0" xfId="2" applyNumberFormat="1" applyFont="1"/>
    <xf numFmtId="166" fontId="28" fillId="0" borderId="0" xfId="2" applyNumberFormat="1" applyFont="1"/>
    <xf numFmtId="165" fontId="28" fillId="0" borderId="0" xfId="2" applyNumberFormat="1" applyFont="1"/>
    <xf numFmtId="166" fontId="27" fillId="3" borderId="20" xfId="1" applyNumberFormat="1" applyFont="1" applyFill="1" applyBorder="1" applyAlignment="1">
      <alignment horizontal="right"/>
    </xf>
    <xf numFmtId="165" fontId="25" fillId="3" borderId="22" xfId="1" applyNumberFormat="1" applyFont="1" applyFill="1" applyBorder="1" applyAlignment="1">
      <alignment horizontal="right"/>
    </xf>
    <xf numFmtId="166" fontId="25" fillId="2" borderId="20" xfId="1" applyNumberFormat="1" applyFont="1" applyFill="1" applyBorder="1" applyAlignment="1">
      <alignment horizontal="right"/>
    </xf>
    <xf numFmtId="165" fontId="25" fillId="2" borderId="22" xfId="1" applyNumberFormat="1" applyFont="1" applyFill="1" applyBorder="1" applyAlignment="1">
      <alignment horizontal="right"/>
    </xf>
    <xf numFmtId="165" fontId="25" fillId="2" borderId="22" xfId="4" applyNumberFormat="1" applyFont="1" applyFill="1" applyBorder="1" applyAlignment="1">
      <alignment horizontal="right"/>
    </xf>
    <xf numFmtId="166" fontId="6" fillId="0" borderId="25" xfId="1" applyNumberFormat="1" applyFont="1" applyFill="1" applyBorder="1" applyAlignment="1">
      <alignment horizontal="right"/>
    </xf>
    <xf numFmtId="165" fontId="25" fillId="3" borderId="21" xfId="1" applyNumberFormat="1" applyFont="1" applyFill="1" applyBorder="1" applyAlignment="1">
      <alignment horizontal="right"/>
    </xf>
    <xf numFmtId="165" fontId="25" fillId="2" borderId="21" xfId="1" applyNumberFormat="1" applyFont="1" applyFill="1" applyBorder="1" applyAlignment="1">
      <alignment horizontal="right"/>
    </xf>
    <xf numFmtId="166" fontId="25" fillId="3" borderId="26" xfId="1" applyNumberFormat="1" applyFont="1" applyFill="1" applyBorder="1" applyAlignment="1">
      <alignment horizontal="right"/>
    </xf>
    <xf numFmtId="166" fontId="25" fillId="2" borderId="26" xfId="1" applyNumberFormat="1" applyFont="1" applyFill="1" applyBorder="1" applyAlignment="1">
      <alignment horizontal="right"/>
    </xf>
    <xf numFmtId="166" fontId="27" fillId="2" borderId="7" xfId="1" applyNumberFormat="1" applyFont="1" applyFill="1" applyBorder="1" applyAlignment="1">
      <alignment horizontal="right"/>
    </xf>
    <xf numFmtId="165" fontId="27" fillId="2" borderId="15" xfId="1" applyNumberFormat="1" applyFont="1" applyFill="1" applyBorder="1" applyAlignment="1">
      <alignment horizontal="right"/>
    </xf>
    <xf numFmtId="181" fontId="28" fillId="0" borderId="0" xfId="504" applyNumberFormat="1" applyFont="1"/>
    <xf numFmtId="181" fontId="2" fillId="0" borderId="0" xfId="504" applyNumberFormat="1" applyFont="1"/>
    <xf numFmtId="181" fontId="6" fillId="0" borderId="0" xfId="504" applyNumberFormat="1" applyFont="1"/>
    <xf numFmtId="0" fontId="23" fillId="0" borderId="17" xfId="2" applyFont="1" applyBorder="1" applyAlignment="1">
      <alignment horizontal="right"/>
    </xf>
    <xf numFmtId="0" fontId="23" fillId="0" borderId="18" xfId="2" applyFont="1" applyBorder="1" applyAlignment="1">
      <alignment horizontal="right"/>
    </xf>
    <xf numFmtId="0" fontId="23" fillId="0" borderId="19" xfId="2" applyFont="1" applyBorder="1" applyAlignment="1">
      <alignment horizontal="right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4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9"/>
  <sheetViews>
    <sheetView rightToLeft="1" tabSelected="1" zoomScaleNormal="100" workbookViewId="0">
      <selection activeCell="I3" sqref="I3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8.75" style="1" customWidth="1"/>
    <col min="6" max="6" width="9.625" style="1" customWidth="1"/>
    <col min="7" max="7" width="9" style="1" customWidth="1"/>
    <col min="8" max="8" width="9.625" style="1" customWidth="1"/>
    <col min="9" max="9" width="10.5" style="1" customWidth="1"/>
    <col min="10" max="10" width="10.87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32" t="s">
        <v>26</v>
      </c>
    </row>
    <row r="2" spans="1:26" ht="18.75" x14ac:dyDescent="0.3">
      <c r="B2" s="33" t="s">
        <v>25</v>
      </c>
      <c r="C2" s="75" t="s">
        <v>29</v>
      </c>
      <c r="D2" s="76"/>
      <c r="E2" s="76"/>
      <c r="F2" s="76"/>
      <c r="G2" s="76"/>
      <c r="H2" s="77"/>
    </row>
    <row r="3" spans="1:26" ht="18.75" x14ac:dyDescent="0.3">
      <c r="B3" s="32" t="s">
        <v>27</v>
      </c>
      <c r="C3" s="75" t="s">
        <v>30</v>
      </c>
      <c r="D3" s="76"/>
      <c r="E3" s="76"/>
      <c r="F3" s="76"/>
      <c r="G3" s="76"/>
      <c r="H3" s="77"/>
    </row>
    <row r="4" spans="1:26" x14ac:dyDescent="0.25">
      <c r="A4" s="19"/>
      <c r="B4" s="13"/>
      <c r="C4" s="40"/>
      <c r="D4" s="19"/>
      <c r="E4" s="19"/>
      <c r="F4" s="19"/>
      <c r="G4" s="19"/>
      <c r="H4" s="19"/>
      <c r="J4" s="41"/>
    </row>
    <row r="5" spans="1:26" x14ac:dyDescent="0.25">
      <c r="A5" s="19"/>
      <c r="B5" s="19"/>
    </row>
    <row r="6" spans="1:26" ht="18.75" x14ac:dyDescent="0.3">
      <c r="A6" s="19"/>
      <c r="B6" s="30" t="s">
        <v>36</v>
      </c>
      <c r="C6" s="81" t="s">
        <v>21</v>
      </c>
      <c r="D6" s="82"/>
      <c r="E6" s="82"/>
      <c r="F6" s="82"/>
      <c r="G6" s="82"/>
      <c r="H6" s="83"/>
      <c r="I6" s="81" t="s">
        <v>24</v>
      </c>
      <c r="J6" s="82"/>
      <c r="K6" s="82"/>
      <c r="L6" s="82"/>
      <c r="M6" s="82"/>
      <c r="N6" s="83"/>
      <c r="O6" s="81" t="s">
        <v>23</v>
      </c>
      <c r="P6" s="82"/>
      <c r="Q6" s="82"/>
      <c r="R6" s="82"/>
      <c r="S6" s="82"/>
      <c r="T6" s="83"/>
      <c r="U6" s="81" t="s">
        <v>22</v>
      </c>
      <c r="V6" s="82"/>
      <c r="W6" s="82"/>
      <c r="X6" s="82"/>
      <c r="Y6" s="82"/>
      <c r="Z6" s="83"/>
    </row>
    <row r="7" spans="1:26" ht="42" customHeight="1" x14ac:dyDescent="0.3">
      <c r="A7" s="19"/>
      <c r="B7" s="29">
        <v>2025</v>
      </c>
      <c r="C7" s="80" t="s">
        <v>20</v>
      </c>
      <c r="D7" s="78"/>
      <c r="E7" s="78" t="s">
        <v>19</v>
      </c>
      <c r="F7" s="78"/>
      <c r="G7" s="78" t="s">
        <v>18</v>
      </c>
      <c r="H7" s="79"/>
      <c r="I7" s="80" t="s">
        <v>20</v>
      </c>
      <c r="J7" s="78"/>
      <c r="K7" s="78" t="s">
        <v>19</v>
      </c>
      <c r="L7" s="78"/>
      <c r="M7" s="78" t="s">
        <v>18</v>
      </c>
      <c r="N7" s="79"/>
      <c r="O7" s="80" t="s">
        <v>20</v>
      </c>
      <c r="P7" s="78"/>
      <c r="Q7" s="78" t="s">
        <v>19</v>
      </c>
      <c r="R7" s="78"/>
      <c r="S7" s="78" t="s">
        <v>18</v>
      </c>
      <c r="T7" s="79"/>
      <c r="U7" s="80" t="s">
        <v>20</v>
      </c>
      <c r="V7" s="78"/>
      <c r="W7" s="78" t="s">
        <v>19</v>
      </c>
      <c r="X7" s="78"/>
      <c r="Y7" s="78" t="s">
        <v>18</v>
      </c>
      <c r="Z7" s="79"/>
    </row>
    <row r="8" spans="1:26" ht="21" customHeight="1" x14ac:dyDescent="0.25">
      <c r="A8" s="19"/>
      <c r="B8" s="19"/>
      <c r="C8" s="28" t="s">
        <v>17</v>
      </c>
      <c r="D8" s="27" t="s">
        <v>16</v>
      </c>
      <c r="E8" s="27" t="s">
        <v>17</v>
      </c>
      <c r="F8" s="27" t="s">
        <v>16</v>
      </c>
      <c r="G8" s="27" t="s">
        <v>17</v>
      </c>
      <c r="H8" s="26" t="s">
        <v>16</v>
      </c>
      <c r="I8" s="28" t="s">
        <v>17</v>
      </c>
      <c r="J8" s="27" t="s">
        <v>16</v>
      </c>
      <c r="K8" s="27" t="s">
        <v>17</v>
      </c>
      <c r="L8" s="27" t="s">
        <v>16</v>
      </c>
      <c r="M8" s="27" t="s">
        <v>17</v>
      </c>
      <c r="N8" s="26" t="s">
        <v>16</v>
      </c>
      <c r="O8" s="28" t="s">
        <v>17</v>
      </c>
      <c r="P8" s="27" t="s">
        <v>16</v>
      </c>
      <c r="Q8" s="27" t="s">
        <v>17</v>
      </c>
      <c r="R8" s="27" t="s">
        <v>16</v>
      </c>
      <c r="S8" s="27" t="s">
        <v>17</v>
      </c>
      <c r="T8" s="26" t="s">
        <v>16</v>
      </c>
      <c r="U8" s="28" t="s">
        <v>17</v>
      </c>
      <c r="V8" s="27" t="s">
        <v>16</v>
      </c>
      <c r="W8" s="27" t="s">
        <v>17</v>
      </c>
      <c r="X8" s="27" t="s">
        <v>16</v>
      </c>
      <c r="Y8" s="27" t="s">
        <v>17</v>
      </c>
      <c r="Z8" s="26" t="s">
        <v>16</v>
      </c>
    </row>
    <row r="9" spans="1:26" x14ac:dyDescent="0.25">
      <c r="A9" s="31"/>
      <c r="B9" s="25" t="s">
        <v>15</v>
      </c>
      <c r="C9" s="9">
        <v>1345</v>
      </c>
      <c r="D9" s="24">
        <v>7.1398237604841278E-2</v>
      </c>
      <c r="E9" s="9">
        <v>1345</v>
      </c>
      <c r="F9" s="37">
        <v>7.1398237604841278E-2</v>
      </c>
      <c r="G9" s="9">
        <v>121221</v>
      </c>
      <c r="H9" s="24">
        <v>7.2551062730834906E-2</v>
      </c>
      <c r="I9" s="50">
        <v>2643.0753094800139</v>
      </c>
      <c r="J9" s="51">
        <v>7.0396732957436883E-2</v>
      </c>
      <c r="K9" s="50">
        <v>2643.0753094800139</v>
      </c>
      <c r="L9" s="51">
        <v>7.0396732957436883E-2</v>
      </c>
      <c r="M9" s="50">
        <v>99955.358910520008</v>
      </c>
      <c r="N9" s="52">
        <v>5.9603866421875082E-2</v>
      </c>
      <c r="O9" s="9"/>
      <c r="P9" s="24"/>
      <c r="Q9" s="9"/>
      <c r="R9" s="24"/>
      <c r="S9" s="9"/>
      <c r="T9" s="24"/>
      <c r="U9" s="50"/>
      <c r="V9" s="52"/>
      <c r="W9" s="50"/>
      <c r="X9" s="52"/>
      <c r="Y9" s="50"/>
      <c r="Z9" s="52"/>
    </row>
    <row r="10" spans="1:26" x14ac:dyDescent="0.25">
      <c r="A10" s="31"/>
      <c r="B10" s="21" t="s">
        <v>14</v>
      </c>
      <c r="C10" s="9">
        <v>2507</v>
      </c>
      <c r="D10" s="24">
        <v>0.13308206816010193</v>
      </c>
      <c r="E10" s="9">
        <v>2507</v>
      </c>
      <c r="F10" s="37">
        <v>0.13308206816010193</v>
      </c>
      <c r="G10" s="9">
        <v>383785</v>
      </c>
      <c r="H10" s="24">
        <v>0.22969625403315824</v>
      </c>
      <c r="I10" s="50">
        <v>8951.3720299999986</v>
      </c>
      <c r="J10" s="51">
        <v>0.23841445006822443</v>
      </c>
      <c r="K10" s="50">
        <v>8951.3720299999986</v>
      </c>
      <c r="L10" s="51">
        <v>0.23841445006822443</v>
      </c>
      <c r="M10" s="50">
        <v>434259.53896020009</v>
      </c>
      <c r="N10" s="52">
        <v>0.25895107410678969</v>
      </c>
      <c r="O10" s="9"/>
      <c r="P10" s="24"/>
      <c r="Q10" s="9"/>
      <c r="R10" s="24"/>
      <c r="S10" s="9"/>
      <c r="T10" s="24"/>
      <c r="U10" s="50"/>
      <c r="V10" s="52"/>
      <c r="W10" s="50"/>
      <c r="X10" s="52"/>
      <c r="Y10" s="50"/>
      <c r="Z10" s="52"/>
    </row>
    <row r="11" spans="1:26" x14ac:dyDescent="0.25">
      <c r="A11" s="31"/>
      <c r="B11" s="21" t="s">
        <v>13</v>
      </c>
      <c r="C11" s="9">
        <v>0</v>
      </c>
      <c r="D11" s="24">
        <v>0</v>
      </c>
      <c r="E11" s="9">
        <v>0</v>
      </c>
      <c r="F11" s="37">
        <v>0</v>
      </c>
      <c r="G11" s="9">
        <v>0</v>
      </c>
      <c r="H11" s="24">
        <v>0</v>
      </c>
      <c r="I11" s="50">
        <v>0</v>
      </c>
      <c r="J11" s="51">
        <v>0</v>
      </c>
      <c r="K11" s="50">
        <v>0</v>
      </c>
      <c r="L11" s="51">
        <v>0</v>
      </c>
      <c r="M11" s="50">
        <v>0</v>
      </c>
      <c r="N11" s="52">
        <v>0</v>
      </c>
      <c r="O11" s="9"/>
      <c r="P11" s="24"/>
      <c r="Q11" s="9"/>
      <c r="R11" s="24"/>
      <c r="S11" s="9"/>
      <c r="T11" s="24"/>
      <c r="U11" s="50"/>
      <c r="V11" s="52"/>
      <c r="W11" s="50"/>
      <c r="X11" s="52"/>
      <c r="Y11" s="50"/>
      <c r="Z11" s="52"/>
    </row>
    <row r="12" spans="1:26" x14ac:dyDescent="0.25">
      <c r="A12" s="31"/>
      <c r="B12" s="21" t="s">
        <v>12</v>
      </c>
      <c r="C12" s="9">
        <v>1573</v>
      </c>
      <c r="D12" s="24">
        <v>8.3501433273171249E-2</v>
      </c>
      <c r="E12" s="9">
        <v>1573</v>
      </c>
      <c r="F12" s="37">
        <v>8.3501433273171249E-2</v>
      </c>
      <c r="G12" s="9">
        <v>268973</v>
      </c>
      <c r="H12" s="24">
        <v>0.16098099335841856</v>
      </c>
      <c r="I12" s="50">
        <v>7416.4515900000006</v>
      </c>
      <c r="J12" s="51">
        <v>0.19753276049319324</v>
      </c>
      <c r="K12" s="50">
        <v>7416.4515900000006</v>
      </c>
      <c r="L12" s="51">
        <v>0.19753276049319324</v>
      </c>
      <c r="M12" s="50">
        <v>277623.2515921375</v>
      </c>
      <c r="N12" s="52">
        <v>0.16554809450804558</v>
      </c>
      <c r="O12" s="9"/>
      <c r="P12" s="24"/>
      <c r="Q12" s="9"/>
      <c r="R12" s="24"/>
      <c r="S12" s="9"/>
      <c r="T12" s="24"/>
      <c r="U12" s="50"/>
      <c r="V12" s="52"/>
      <c r="W12" s="50"/>
      <c r="X12" s="52"/>
      <c r="Y12" s="50"/>
      <c r="Z12" s="52"/>
    </row>
    <row r="13" spans="1:26" x14ac:dyDescent="0.25">
      <c r="A13" s="31"/>
      <c r="B13" s="21" t="s">
        <v>11</v>
      </c>
      <c r="C13" s="9">
        <v>870</v>
      </c>
      <c r="D13" s="24">
        <v>4.6183246629153837E-2</v>
      </c>
      <c r="E13" s="9">
        <v>870</v>
      </c>
      <c r="F13" s="37">
        <v>4.6183246629153837E-2</v>
      </c>
      <c r="G13" s="9">
        <v>71788</v>
      </c>
      <c r="H13" s="24">
        <v>4.2965292245742699E-2</v>
      </c>
      <c r="I13" s="50">
        <v>2168.8914786745181</v>
      </c>
      <c r="J13" s="51">
        <v>5.776712971071133E-2</v>
      </c>
      <c r="K13" s="50">
        <v>2168.8914786745181</v>
      </c>
      <c r="L13" s="51">
        <v>5.776712971071133E-2</v>
      </c>
      <c r="M13" s="50">
        <v>68075.63943646659</v>
      </c>
      <c r="N13" s="52">
        <v>4.0593834725632091E-2</v>
      </c>
      <c r="O13" s="9"/>
      <c r="P13" s="24"/>
      <c r="Q13" s="9"/>
      <c r="R13" s="24"/>
      <c r="S13" s="9"/>
      <c r="T13" s="24"/>
      <c r="U13" s="50"/>
      <c r="V13" s="52"/>
      <c r="W13" s="50"/>
      <c r="X13" s="52"/>
      <c r="Y13" s="50"/>
      <c r="Z13" s="52"/>
    </row>
    <row r="14" spans="1:26" x14ac:dyDescent="0.25">
      <c r="A14" s="31"/>
      <c r="B14" s="21" t="s">
        <v>10</v>
      </c>
      <c r="C14" s="9">
        <v>-1514</v>
      </c>
      <c r="D14" s="34">
        <v>-8.0369465973033224E-2</v>
      </c>
      <c r="E14" s="9">
        <v>-1514</v>
      </c>
      <c r="F14" s="34">
        <v>-8.0369465973033224E-2</v>
      </c>
      <c r="G14" s="9">
        <v>63191</v>
      </c>
      <c r="H14" s="24">
        <v>3.7819966878875677E-2</v>
      </c>
      <c r="I14" s="50">
        <v>10441.128990000001</v>
      </c>
      <c r="J14" s="51">
        <v>0.27809323731596108</v>
      </c>
      <c r="K14" s="50">
        <v>10441.128990000001</v>
      </c>
      <c r="L14" s="51">
        <v>0.27809323731596108</v>
      </c>
      <c r="M14" s="50">
        <v>74385.038945560023</v>
      </c>
      <c r="N14" s="52">
        <v>4.4356160324191568E-2</v>
      </c>
      <c r="O14" s="9"/>
      <c r="P14" s="24"/>
      <c r="Q14" s="9"/>
      <c r="R14" s="24"/>
      <c r="S14" s="9"/>
      <c r="T14" s="24"/>
      <c r="U14" s="50"/>
      <c r="V14" s="52"/>
      <c r="W14" s="50"/>
      <c r="X14" s="52"/>
      <c r="Y14" s="50"/>
      <c r="Z14" s="52"/>
    </row>
    <row r="15" spans="1:26" x14ac:dyDescent="0.25">
      <c r="A15" s="31"/>
      <c r="B15" s="21" t="s">
        <v>34</v>
      </c>
      <c r="C15" s="9">
        <v>-113</v>
      </c>
      <c r="D15" s="34">
        <v>-5.9985136426372225E-3</v>
      </c>
      <c r="E15" s="9">
        <v>-113</v>
      </c>
      <c r="F15" s="34">
        <v>-5.9985136426372225E-3</v>
      </c>
      <c r="G15" s="9">
        <v>29524</v>
      </c>
      <c r="H15" s="24">
        <v>1.7670185661437951E-2</v>
      </c>
      <c r="I15" s="50">
        <v>994.60005000000001</v>
      </c>
      <c r="J15" s="51">
        <v>2.6490578557550864E-2</v>
      </c>
      <c r="K15" s="50">
        <v>994.60005000000001</v>
      </c>
      <c r="L15" s="51">
        <v>2.6490578557550864E-2</v>
      </c>
      <c r="M15" s="50">
        <v>22270.005026571991</v>
      </c>
      <c r="N15" s="52">
        <v>1.3279712256413908E-2</v>
      </c>
      <c r="O15" s="9"/>
      <c r="P15" s="34"/>
      <c r="Q15" s="9"/>
      <c r="R15" s="24"/>
      <c r="S15" s="9"/>
      <c r="T15" s="24"/>
      <c r="U15" s="50"/>
      <c r="V15" s="52"/>
      <c r="W15" s="50"/>
      <c r="X15" s="52"/>
      <c r="Y15" s="50"/>
      <c r="Z15" s="52"/>
    </row>
    <row r="16" spans="1:26" x14ac:dyDescent="0.25">
      <c r="A16" s="31"/>
      <c r="B16" s="21" t="s">
        <v>9</v>
      </c>
      <c r="C16" s="9">
        <v>693</v>
      </c>
      <c r="D16" s="24">
        <v>3.6787344728739783E-2</v>
      </c>
      <c r="E16" s="9">
        <v>693</v>
      </c>
      <c r="F16" s="37">
        <v>3.6787344728739783E-2</v>
      </c>
      <c r="G16" s="9">
        <v>71813</v>
      </c>
      <c r="H16" s="24">
        <v>4.2980254806423368E-2</v>
      </c>
      <c r="I16" s="50">
        <v>7742.8065900000001</v>
      </c>
      <c r="J16" s="51">
        <v>0.20622503108492457</v>
      </c>
      <c r="K16" s="50">
        <v>7742.8065900000001</v>
      </c>
      <c r="L16" s="51">
        <v>0.20622503108492457</v>
      </c>
      <c r="M16" s="50">
        <v>39813.282513500002</v>
      </c>
      <c r="N16" s="52">
        <v>2.37408539033446E-2</v>
      </c>
      <c r="O16" s="9"/>
      <c r="P16" s="24"/>
      <c r="Q16" s="9"/>
      <c r="R16" s="24"/>
      <c r="S16" s="9"/>
      <c r="T16" s="24"/>
      <c r="U16" s="50"/>
      <c r="V16" s="52"/>
      <c r="W16" s="50"/>
      <c r="X16" s="52"/>
      <c r="Y16" s="50"/>
      <c r="Z16" s="52"/>
    </row>
    <row r="17" spans="1:26" x14ac:dyDescent="0.25">
      <c r="A17" s="31"/>
      <c r="B17" s="21" t="s">
        <v>8</v>
      </c>
      <c r="C17" s="9">
        <v>2980</v>
      </c>
      <c r="D17" s="24">
        <v>0.15819089075273385</v>
      </c>
      <c r="E17" s="9">
        <v>2980</v>
      </c>
      <c r="F17" s="37">
        <v>0.15819089075273385</v>
      </c>
      <c r="G17" s="9">
        <v>118698</v>
      </c>
      <c r="H17" s="24">
        <v>7.1041041106942204E-2</v>
      </c>
      <c r="I17" s="50">
        <v>-252.28898088164851</v>
      </c>
      <c r="J17" s="51">
        <v>-6.7195663897762301E-3</v>
      </c>
      <c r="K17" s="50">
        <v>-252.28898088164851</v>
      </c>
      <c r="L17" s="51">
        <v>-6.7195663897762301E-3</v>
      </c>
      <c r="M17" s="50">
        <v>116297.36430784091</v>
      </c>
      <c r="N17" s="52">
        <v>6.934868368214267E-2</v>
      </c>
      <c r="O17" s="9"/>
      <c r="P17" s="24"/>
      <c r="Q17" s="9"/>
      <c r="R17" s="24"/>
      <c r="S17" s="9"/>
      <c r="T17" s="24"/>
      <c r="U17" s="50"/>
      <c r="V17" s="52"/>
      <c r="W17" s="50"/>
      <c r="X17" s="52"/>
      <c r="Y17" s="50"/>
      <c r="Z17" s="52"/>
    </row>
    <row r="18" spans="1:26" x14ac:dyDescent="0.25">
      <c r="A18" s="31"/>
      <c r="B18" s="21" t="s">
        <v>7</v>
      </c>
      <c r="C18" s="9">
        <v>1235</v>
      </c>
      <c r="D18" s="24">
        <v>6.5558976536787342E-2</v>
      </c>
      <c r="E18" s="9">
        <v>1235</v>
      </c>
      <c r="F18" s="37">
        <v>6.5558976536787342E-2</v>
      </c>
      <c r="G18" s="9">
        <v>83636</v>
      </c>
      <c r="H18" s="24">
        <v>5.0056349003523383E-2</v>
      </c>
      <c r="I18" s="50">
        <v>1717.3962311355222</v>
      </c>
      <c r="J18" s="51">
        <v>4.5741823334251121E-2</v>
      </c>
      <c r="K18" s="50">
        <v>1717.3962311355222</v>
      </c>
      <c r="L18" s="51">
        <v>4.5741823334251121E-2</v>
      </c>
      <c r="M18" s="50">
        <v>83574.573021135526</v>
      </c>
      <c r="N18" s="52">
        <v>4.9835924165670051E-2</v>
      </c>
      <c r="O18" s="9"/>
      <c r="P18" s="24"/>
      <c r="Q18" s="9"/>
      <c r="R18" s="24"/>
      <c r="S18" s="9"/>
      <c r="T18" s="24"/>
      <c r="U18" s="50"/>
      <c r="V18" s="52"/>
      <c r="W18" s="50"/>
      <c r="X18" s="52"/>
      <c r="Y18" s="50"/>
      <c r="Z18" s="52"/>
    </row>
    <row r="19" spans="1:26" x14ac:dyDescent="0.25">
      <c r="A19" s="31"/>
      <c r="B19" s="21" t="s">
        <v>6</v>
      </c>
      <c r="C19" s="9">
        <v>-3379</v>
      </c>
      <c r="D19" s="34">
        <v>-0.17937148317231127</v>
      </c>
      <c r="E19" s="9">
        <v>-3379</v>
      </c>
      <c r="F19" s="34">
        <v>-0.17937148317231127</v>
      </c>
      <c r="G19" s="9">
        <v>-4314</v>
      </c>
      <c r="H19" s="34">
        <v>-2.581939471055525E-3</v>
      </c>
      <c r="I19" s="50">
        <v>17673.396560000001</v>
      </c>
      <c r="J19" s="51">
        <v>0.47072036639393816</v>
      </c>
      <c r="K19" s="50">
        <v>17673.396560000001</v>
      </c>
      <c r="L19" s="51">
        <v>0.47072036639393816</v>
      </c>
      <c r="M19" s="50">
        <v>14365.931719999999</v>
      </c>
      <c r="N19" s="52">
        <v>8.5664749203810692E-3</v>
      </c>
      <c r="O19" s="9"/>
      <c r="P19" s="24"/>
      <c r="Q19" s="9"/>
      <c r="R19" s="24"/>
      <c r="S19" s="9"/>
      <c r="T19" s="24"/>
      <c r="U19" s="50"/>
      <c r="V19" s="52"/>
      <c r="W19" s="50"/>
      <c r="X19" s="52"/>
      <c r="Y19" s="50"/>
      <c r="Z19" s="52"/>
    </row>
    <row r="20" spans="1:26" x14ac:dyDescent="0.25">
      <c r="A20" s="31"/>
      <c r="B20" s="21" t="s">
        <v>5</v>
      </c>
      <c r="C20" s="43">
        <v>12641</v>
      </c>
      <c r="D20" s="45">
        <v>0.67103726510245254</v>
      </c>
      <c r="E20" s="43">
        <v>12641</v>
      </c>
      <c r="F20" s="37">
        <v>0.67103726510245254</v>
      </c>
      <c r="G20" s="43">
        <v>462522</v>
      </c>
      <c r="H20" s="45">
        <v>0.27682053964569853</v>
      </c>
      <c r="I20" s="50">
        <v>-21951.404109999999</v>
      </c>
      <c r="J20" s="51">
        <v>-0.58466254352641533</v>
      </c>
      <c r="K20" s="50">
        <v>-21951.404109999999</v>
      </c>
      <c r="L20" s="51">
        <v>-0.58466254352641533</v>
      </c>
      <c r="M20" s="50">
        <v>446374.56157484121</v>
      </c>
      <c r="N20" s="52">
        <v>0.26617532098551372</v>
      </c>
      <c r="O20" s="9"/>
      <c r="P20" s="24"/>
      <c r="Q20" s="43"/>
      <c r="R20" s="45"/>
      <c r="S20" s="43"/>
      <c r="T20" s="45"/>
      <c r="U20" s="50"/>
      <c r="V20" s="52"/>
      <c r="W20" s="50"/>
      <c r="X20" s="52"/>
      <c r="Y20" s="50"/>
      <c r="Z20" s="52"/>
    </row>
    <row r="21" spans="1:26" x14ac:dyDescent="0.25">
      <c r="A21" s="31"/>
      <c r="B21" s="20" t="s">
        <v>0</v>
      </c>
      <c r="C21" s="47">
        <v>18838</v>
      </c>
      <c r="D21" s="48">
        <v>1</v>
      </c>
      <c r="E21" s="47">
        <v>18838</v>
      </c>
      <c r="F21" s="49">
        <v>1</v>
      </c>
      <c r="G21" s="47">
        <v>1670837</v>
      </c>
      <c r="H21" s="48">
        <v>1</v>
      </c>
      <c r="I21" s="53">
        <v>37545.425738408405</v>
      </c>
      <c r="J21" s="54">
        <v>0.99999999999999989</v>
      </c>
      <c r="K21" s="53">
        <v>37545.425738408405</v>
      </c>
      <c r="L21" s="54">
        <v>0.99999999999999989</v>
      </c>
      <c r="M21" s="53">
        <v>1676994.5460087738</v>
      </c>
      <c r="N21" s="55">
        <v>1</v>
      </c>
      <c r="O21" s="46"/>
      <c r="P21" s="66"/>
      <c r="Q21" s="47"/>
      <c r="R21" s="48"/>
      <c r="S21" s="47"/>
      <c r="T21" s="48"/>
      <c r="U21" s="53"/>
      <c r="V21" s="55"/>
      <c r="W21" s="53"/>
      <c r="X21" s="55"/>
      <c r="Y21" s="53"/>
      <c r="Z21" s="55"/>
    </row>
    <row r="22" spans="1:26" x14ac:dyDescent="0.25">
      <c r="A22" s="19"/>
      <c r="B22" s="19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</row>
    <row r="23" spans="1:26" x14ac:dyDescent="0.25">
      <c r="A23" s="19"/>
      <c r="B23" s="10" t="s">
        <v>4</v>
      </c>
      <c r="C23" s="9">
        <v>10716</v>
      </c>
      <c r="D23" s="24">
        <v>0.56885019641150869</v>
      </c>
      <c r="E23" s="9">
        <v>10716</v>
      </c>
      <c r="F23" s="24">
        <v>0.56885019641150869</v>
      </c>
      <c r="G23" s="9">
        <v>1332645</v>
      </c>
      <c r="H23" s="24">
        <v>0.79759126713138384</v>
      </c>
      <c r="I23" s="50">
        <v>56327.154838408402</v>
      </c>
      <c r="J23" s="52">
        <v>1.5002401419245746</v>
      </c>
      <c r="K23" s="50">
        <v>56327.154838408402</v>
      </c>
      <c r="L23" s="52">
        <v>1.5002401419245746</v>
      </c>
      <c r="M23" s="50">
        <v>1248175.3098083935</v>
      </c>
      <c r="N23" s="52">
        <v>0.74429300487532002</v>
      </c>
      <c r="O23" s="9"/>
      <c r="P23" s="7"/>
      <c r="Q23" s="9"/>
      <c r="R23" s="7"/>
      <c r="S23" s="8"/>
      <c r="T23" s="7"/>
      <c r="U23" s="5"/>
      <c r="V23" s="4"/>
      <c r="W23" s="5"/>
      <c r="X23" s="4"/>
      <c r="Y23" s="5"/>
      <c r="Z23" s="4"/>
    </row>
    <row r="24" spans="1:26" x14ac:dyDescent="0.25">
      <c r="A24" s="19"/>
      <c r="B24" s="3" t="s">
        <v>3</v>
      </c>
      <c r="C24" s="9">
        <v>8122</v>
      </c>
      <c r="D24" s="45">
        <v>0.43114980358849136</v>
      </c>
      <c r="E24" s="9">
        <v>8122</v>
      </c>
      <c r="F24" s="45">
        <v>0.43114980358849136</v>
      </c>
      <c r="G24" s="9">
        <v>338192</v>
      </c>
      <c r="H24" s="45">
        <v>0.20240873286861616</v>
      </c>
      <c r="I24" s="50">
        <v>-18781.7291</v>
      </c>
      <c r="J24" s="52">
        <v>-0.50024014192457467</v>
      </c>
      <c r="K24" s="50">
        <v>-18781.7291</v>
      </c>
      <c r="L24" s="52">
        <v>-0.50024014192457467</v>
      </c>
      <c r="M24" s="50">
        <v>428819.23620038049</v>
      </c>
      <c r="N24" s="52">
        <v>0.25570699512467998</v>
      </c>
      <c r="O24" s="9"/>
      <c r="P24" s="35"/>
      <c r="Q24" s="9"/>
      <c r="R24" s="35"/>
      <c r="S24" s="8"/>
      <c r="T24" s="7"/>
      <c r="U24" s="5"/>
      <c r="V24" s="4"/>
      <c r="W24" s="5"/>
      <c r="X24" s="4"/>
      <c r="Y24" s="5"/>
      <c r="Z24" s="4"/>
    </row>
    <row r="25" spans="1:26" x14ac:dyDescent="0.25">
      <c r="A25" s="19"/>
      <c r="B25" s="2" t="s">
        <v>0</v>
      </c>
      <c r="C25" s="46">
        <v>18838</v>
      </c>
      <c r="D25" s="44">
        <v>1</v>
      </c>
      <c r="E25" s="46">
        <v>18838</v>
      </c>
      <c r="F25" s="44">
        <v>1</v>
      </c>
      <c r="G25" s="46">
        <v>1670837</v>
      </c>
      <c r="H25" s="44">
        <v>1</v>
      </c>
      <c r="I25" s="53">
        <v>37545.425738408405</v>
      </c>
      <c r="J25" s="55">
        <v>0.99999999999999989</v>
      </c>
      <c r="K25" s="53">
        <v>37545.425738408405</v>
      </c>
      <c r="L25" s="55">
        <v>0.99999999999999989</v>
      </c>
      <c r="M25" s="53">
        <v>1676994.5460087738</v>
      </c>
      <c r="N25" s="55">
        <v>1</v>
      </c>
      <c r="O25" s="46"/>
      <c r="P25" s="61"/>
      <c r="Q25" s="46"/>
      <c r="R25" s="61"/>
      <c r="S25" s="68"/>
      <c r="T25" s="61"/>
      <c r="U25" s="69"/>
      <c r="V25" s="63"/>
      <c r="W25" s="69"/>
      <c r="X25" s="63"/>
      <c r="Y25" s="69"/>
      <c r="Z25" s="63"/>
    </row>
    <row r="26" spans="1:26" x14ac:dyDescent="0.25">
      <c r="A26" s="19"/>
      <c r="B26" s="13"/>
      <c r="C26" s="12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11"/>
      <c r="Y26" s="12"/>
      <c r="Z26" s="11"/>
    </row>
    <row r="27" spans="1:26" x14ac:dyDescent="0.25">
      <c r="A27" s="19"/>
      <c r="B27" s="10" t="s">
        <v>2</v>
      </c>
      <c r="C27" s="9">
        <v>4491</v>
      </c>
      <c r="D27" s="24">
        <v>0.23840110415118379</v>
      </c>
      <c r="E27" s="9">
        <v>4491</v>
      </c>
      <c r="F27" s="24">
        <v>0.23840110415118379</v>
      </c>
      <c r="G27" s="9">
        <v>938507</v>
      </c>
      <c r="H27" s="24">
        <v>0.56169871746914868</v>
      </c>
      <c r="I27" s="50">
        <v>36257.139609480015</v>
      </c>
      <c r="J27" s="51">
        <v>0.9656872680601809</v>
      </c>
      <c r="K27" s="50">
        <v>36257.139609480015</v>
      </c>
      <c r="L27" s="51">
        <v>0.9656872680601809</v>
      </c>
      <c r="M27" s="50">
        <v>948351.59068051993</v>
      </c>
      <c r="N27" s="52">
        <v>0.56550666365468205</v>
      </c>
      <c r="O27" s="9"/>
      <c r="P27" s="7"/>
      <c r="Q27" s="9"/>
      <c r="R27" s="7"/>
      <c r="S27" s="8"/>
      <c r="T27" s="7"/>
      <c r="U27" s="5"/>
      <c r="V27" s="4"/>
      <c r="W27" s="5"/>
      <c r="X27" s="4"/>
      <c r="Y27" s="5"/>
      <c r="Z27" s="4"/>
    </row>
    <row r="28" spans="1:26" x14ac:dyDescent="0.25">
      <c r="A28" s="19"/>
      <c r="B28" s="3" t="s">
        <v>1</v>
      </c>
      <c r="C28" s="9">
        <v>14347</v>
      </c>
      <c r="D28" s="45">
        <v>0.76159889584881624</v>
      </c>
      <c r="E28" s="9">
        <v>14347</v>
      </c>
      <c r="F28" s="45">
        <v>0.76159889584881624</v>
      </c>
      <c r="G28" s="9">
        <v>732330</v>
      </c>
      <c r="H28" s="45">
        <v>0.43830128253085132</v>
      </c>
      <c r="I28" s="50">
        <v>1288.2861289283901</v>
      </c>
      <c r="J28" s="51">
        <v>3.4312731939819041E-2</v>
      </c>
      <c r="K28" s="50">
        <v>1288.2861289283901</v>
      </c>
      <c r="L28" s="51">
        <v>3.4312731939819041E-2</v>
      </c>
      <c r="M28" s="50">
        <v>728642.95532825391</v>
      </c>
      <c r="N28" s="52">
        <v>0.43449333634531795</v>
      </c>
      <c r="O28" s="9"/>
      <c r="P28" s="7"/>
      <c r="Q28" s="9"/>
      <c r="R28" s="7"/>
      <c r="S28" s="8"/>
      <c r="T28" s="7"/>
      <c r="U28" s="5"/>
      <c r="V28" s="4"/>
      <c r="W28" s="5"/>
      <c r="X28" s="4"/>
      <c r="Y28" s="5"/>
      <c r="Z28" s="4"/>
    </row>
    <row r="29" spans="1:26" x14ac:dyDescent="0.25">
      <c r="A29" s="19"/>
      <c r="B29" s="2" t="s">
        <v>0</v>
      </c>
      <c r="C29" s="46">
        <v>18838</v>
      </c>
      <c r="D29" s="44">
        <v>1</v>
      </c>
      <c r="E29" s="46">
        <v>18838</v>
      </c>
      <c r="F29" s="44">
        <v>1</v>
      </c>
      <c r="G29" s="46">
        <v>1670837</v>
      </c>
      <c r="H29" s="44">
        <v>1</v>
      </c>
      <c r="I29" s="53">
        <v>37545.425738408405</v>
      </c>
      <c r="J29" s="55">
        <v>1</v>
      </c>
      <c r="K29" s="53">
        <v>37545.425738408405</v>
      </c>
      <c r="L29" s="55">
        <v>1</v>
      </c>
      <c r="M29" s="53">
        <v>1676994.5460087738</v>
      </c>
      <c r="N29" s="55">
        <v>1</v>
      </c>
      <c r="O29" s="46"/>
      <c r="P29" s="61"/>
      <c r="Q29" s="46"/>
      <c r="R29" s="61"/>
      <c r="S29" s="68"/>
      <c r="T29" s="61"/>
      <c r="U29" s="69"/>
      <c r="V29" s="63"/>
      <c r="W29" s="69"/>
      <c r="X29" s="63"/>
      <c r="Y29" s="69"/>
      <c r="Z29" s="63"/>
    </row>
    <row r="31" spans="1:26" ht="18.75" x14ac:dyDescent="0.3">
      <c r="B31" s="30" t="s">
        <v>28</v>
      </c>
      <c r="C31" s="81" t="s">
        <v>21</v>
      </c>
      <c r="D31" s="82"/>
      <c r="E31" s="82"/>
      <c r="F31" s="82"/>
      <c r="G31" s="82"/>
      <c r="H31" s="83"/>
      <c r="I31" s="81" t="s">
        <v>31</v>
      </c>
      <c r="J31" s="82"/>
      <c r="K31" s="82"/>
      <c r="L31" s="82"/>
      <c r="M31" s="82"/>
      <c r="N31" s="83"/>
      <c r="O31" s="81" t="s">
        <v>32</v>
      </c>
      <c r="P31" s="82"/>
      <c r="Q31" s="82"/>
      <c r="R31" s="82"/>
      <c r="S31" s="82"/>
      <c r="T31" s="83"/>
      <c r="U31" s="81" t="s">
        <v>33</v>
      </c>
      <c r="V31" s="82"/>
      <c r="W31" s="82"/>
      <c r="X31" s="82"/>
      <c r="Y31" s="82"/>
      <c r="Z31" s="83"/>
    </row>
    <row r="32" spans="1:26" ht="33.75" customHeight="1" x14ac:dyDescent="0.3">
      <c r="B32" s="29">
        <f>B7</f>
        <v>2025</v>
      </c>
      <c r="C32" s="80" t="s">
        <v>20</v>
      </c>
      <c r="D32" s="78"/>
      <c r="E32" s="78" t="s">
        <v>19</v>
      </c>
      <c r="F32" s="78"/>
      <c r="G32" s="78" t="s">
        <v>18</v>
      </c>
      <c r="H32" s="79"/>
      <c r="I32" s="80" t="s">
        <v>20</v>
      </c>
      <c r="J32" s="78"/>
      <c r="K32" s="78" t="s">
        <v>19</v>
      </c>
      <c r="L32" s="78"/>
      <c r="M32" s="78" t="s">
        <v>18</v>
      </c>
      <c r="N32" s="79"/>
      <c r="O32" s="80" t="s">
        <v>20</v>
      </c>
      <c r="P32" s="78"/>
      <c r="Q32" s="78" t="s">
        <v>19</v>
      </c>
      <c r="R32" s="78"/>
      <c r="S32" s="78" t="s">
        <v>18</v>
      </c>
      <c r="T32" s="79"/>
      <c r="U32" s="80" t="s">
        <v>20</v>
      </c>
      <c r="V32" s="78"/>
      <c r="W32" s="78" t="s">
        <v>19</v>
      </c>
      <c r="X32" s="78"/>
      <c r="Y32" s="78" t="s">
        <v>18</v>
      </c>
      <c r="Z32" s="79"/>
    </row>
    <row r="33" spans="2:26" x14ac:dyDescent="0.25">
      <c r="B33" s="19"/>
      <c r="C33" s="28" t="s">
        <v>17</v>
      </c>
      <c r="D33" s="27" t="s">
        <v>16</v>
      </c>
      <c r="E33" s="27" t="s">
        <v>17</v>
      </c>
      <c r="F33" s="27" t="s">
        <v>16</v>
      </c>
      <c r="G33" s="27" t="s">
        <v>17</v>
      </c>
      <c r="H33" s="26" t="s">
        <v>16</v>
      </c>
      <c r="I33" s="28" t="s">
        <v>17</v>
      </c>
      <c r="J33" s="27" t="s">
        <v>16</v>
      </c>
      <c r="K33" s="27" t="s">
        <v>17</v>
      </c>
      <c r="L33" s="27" t="s">
        <v>16</v>
      </c>
      <c r="M33" s="27" t="s">
        <v>17</v>
      </c>
      <c r="N33" s="26" t="s">
        <v>16</v>
      </c>
      <c r="O33" s="28" t="s">
        <v>17</v>
      </c>
      <c r="P33" s="27" t="s">
        <v>16</v>
      </c>
      <c r="Q33" s="27" t="s">
        <v>17</v>
      </c>
      <c r="R33" s="27" t="s">
        <v>16</v>
      </c>
      <c r="S33" s="27" t="s">
        <v>17</v>
      </c>
      <c r="T33" s="26" t="s">
        <v>16</v>
      </c>
      <c r="U33" s="28" t="s">
        <v>17</v>
      </c>
      <c r="V33" s="27" t="s">
        <v>16</v>
      </c>
      <c r="W33" s="27" t="s">
        <v>17</v>
      </c>
      <c r="X33" s="27" t="s">
        <v>16</v>
      </c>
      <c r="Y33" s="27" t="s">
        <v>17</v>
      </c>
      <c r="Z33" s="26" t="s">
        <v>16</v>
      </c>
    </row>
    <row r="34" spans="2:26" x14ac:dyDescent="0.25">
      <c r="B34" s="25" t="s">
        <v>15</v>
      </c>
      <c r="C34" s="9">
        <v>1345</v>
      </c>
      <c r="D34" s="7">
        <v>7.1398237604841278E-2</v>
      </c>
      <c r="E34" s="9">
        <v>1345</v>
      </c>
      <c r="F34" s="7">
        <v>7.1398237604841278E-2</v>
      </c>
      <c r="G34" s="9">
        <v>121221</v>
      </c>
      <c r="H34" s="7">
        <v>7.2551062730834906E-2</v>
      </c>
      <c r="I34" s="50">
        <v>3988.0753094800139</v>
      </c>
      <c r="J34" s="51">
        <v>7.0731340943750706E-2</v>
      </c>
      <c r="K34" s="50">
        <v>3988.0753094800139</v>
      </c>
      <c r="L34" s="51">
        <v>7.0731340943750706E-2</v>
      </c>
      <c r="M34" s="50">
        <v>99955.358910520008</v>
      </c>
      <c r="N34" s="51">
        <v>5.9603866421875082E-2</v>
      </c>
      <c r="O34" s="9"/>
      <c r="P34" s="24"/>
      <c r="Q34" s="9"/>
      <c r="R34" s="24"/>
      <c r="S34" s="9"/>
      <c r="T34" s="24"/>
      <c r="U34" s="6"/>
      <c r="V34" s="23"/>
      <c r="W34" s="6"/>
      <c r="X34" s="23"/>
      <c r="Y34" s="6"/>
      <c r="Z34" s="22"/>
    </row>
    <row r="35" spans="2:26" x14ac:dyDescent="0.25">
      <c r="B35" s="21" t="s">
        <v>14</v>
      </c>
      <c r="C35" s="39">
        <v>2507</v>
      </c>
      <c r="D35" s="7">
        <v>0.13308206816010193</v>
      </c>
      <c r="E35" s="39">
        <v>2507</v>
      </c>
      <c r="F35" s="7">
        <v>0.13308206816010193</v>
      </c>
      <c r="G35" s="39">
        <v>383785</v>
      </c>
      <c r="H35" s="38">
        <v>0.22969625403315824</v>
      </c>
      <c r="I35" s="50">
        <v>11458.372029999999</v>
      </c>
      <c r="J35" s="51">
        <v>0.2032223455729926</v>
      </c>
      <c r="K35" s="50">
        <v>11458.372029999999</v>
      </c>
      <c r="L35" s="51">
        <v>0.2032223455729926</v>
      </c>
      <c r="M35" s="50">
        <v>434259.53896020009</v>
      </c>
      <c r="N35" s="51">
        <v>0.25895107410678969</v>
      </c>
      <c r="O35" s="9"/>
      <c r="P35" s="24"/>
      <c r="Q35" s="9"/>
      <c r="R35" s="24"/>
      <c r="S35" s="9"/>
      <c r="T35" s="24"/>
      <c r="U35" s="6"/>
      <c r="V35" s="23"/>
      <c r="W35" s="6"/>
      <c r="X35" s="23"/>
      <c r="Y35" s="6"/>
      <c r="Z35" s="22"/>
    </row>
    <row r="36" spans="2:26" x14ac:dyDescent="0.25">
      <c r="B36" s="21" t="s">
        <v>13</v>
      </c>
      <c r="C36" s="9">
        <v>0</v>
      </c>
      <c r="D36" s="7">
        <v>0</v>
      </c>
      <c r="E36" s="9">
        <v>0</v>
      </c>
      <c r="F36" s="7">
        <v>0</v>
      </c>
      <c r="G36" s="9">
        <v>0</v>
      </c>
      <c r="H36" s="7">
        <v>0</v>
      </c>
      <c r="I36" s="50">
        <v>0</v>
      </c>
      <c r="J36" s="51">
        <v>0</v>
      </c>
      <c r="K36" s="50">
        <v>0</v>
      </c>
      <c r="L36" s="51">
        <v>0</v>
      </c>
      <c r="M36" s="50">
        <v>0</v>
      </c>
      <c r="N36" s="51">
        <v>0</v>
      </c>
      <c r="O36" s="9"/>
      <c r="P36" s="24"/>
      <c r="Q36" s="9"/>
      <c r="R36" s="24"/>
      <c r="S36" s="9"/>
      <c r="T36" s="24"/>
      <c r="U36" s="6"/>
      <c r="V36" s="23"/>
      <c r="W36" s="6"/>
      <c r="X36" s="23"/>
      <c r="Y36" s="6"/>
      <c r="Z36" s="22"/>
    </row>
    <row r="37" spans="2:26" x14ac:dyDescent="0.25">
      <c r="B37" s="21" t="s">
        <v>12</v>
      </c>
      <c r="C37" s="9">
        <v>1573</v>
      </c>
      <c r="D37" s="7">
        <v>8.3501433273171249E-2</v>
      </c>
      <c r="E37" s="9">
        <v>1573</v>
      </c>
      <c r="F37" s="7">
        <v>8.3501433273171249E-2</v>
      </c>
      <c r="G37" s="9">
        <v>268973</v>
      </c>
      <c r="H37" s="7">
        <v>0.16098099335841856</v>
      </c>
      <c r="I37" s="50">
        <v>8989.4515900000006</v>
      </c>
      <c r="J37" s="51">
        <v>0.15943429247642155</v>
      </c>
      <c r="K37" s="50">
        <v>8989.4515900000006</v>
      </c>
      <c r="L37" s="51">
        <v>0.15943429247642155</v>
      </c>
      <c r="M37" s="50">
        <v>277623.2515921375</v>
      </c>
      <c r="N37" s="51">
        <v>0.16554809450804558</v>
      </c>
      <c r="O37" s="9"/>
      <c r="P37" s="24"/>
      <c r="Q37" s="9"/>
      <c r="R37" s="24"/>
      <c r="S37" s="9"/>
      <c r="T37" s="24"/>
      <c r="U37" s="6"/>
      <c r="V37" s="23"/>
      <c r="W37" s="6"/>
      <c r="X37" s="23"/>
      <c r="Y37" s="6"/>
      <c r="Z37" s="22"/>
    </row>
    <row r="38" spans="2:26" x14ac:dyDescent="0.25">
      <c r="B38" s="21" t="s">
        <v>11</v>
      </c>
      <c r="C38" s="9">
        <v>870</v>
      </c>
      <c r="D38" s="7">
        <v>4.6183246629153837E-2</v>
      </c>
      <c r="E38" s="9">
        <v>870</v>
      </c>
      <c r="F38" s="7">
        <v>4.6183246629153837E-2</v>
      </c>
      <c r="G38" s="9">
        <v>71788</v>
      </c>
      <c r="H38" s="7">
        <v>4.2965292245742699E-2</v>
      </c>
      <c r="I38" s="50">
        <v>3038.8914786745181</v>
      </c>
      <c r="J38" s="51">
        <v>5.3896893260326047E-2</v>
      </c>
      <c r="K38" s="50">
        <v>3038.8914786745181</v>
      </c>
      <c r="L38" s="51">
        <v>5.3896893260326047E-2</v>
      </c>
      <c r="M38" s="50">
        <v>68075.63943646659</v>
      </c>
      <c r="N38" s="51">
        <v>4.0593834725632091E-2</v>
      </c>
      <c r="O38" s="9"/>
      <c r="P38" s="24"/>
      <c r="Q38" s="9"/>
      <c r="R38" s="24"/>
      <c r="S38" s="9"/>
      <c r="T38" s="24"/>
      <c r="U38" s="6"/>
      <c r="V38" s="23"/>
      <c r="W38" s="6"/>
      <c r="X38" s="23"/>
      <c r="Y38" s="6"/>
      <c r="Z38" s="22"/>
    </row>
    <row r="39" spans="2:26" x14ac:dyDescent="0.25">
      <c r="B39" s="21" t="s">
        <v>10</v>
      </c>
      <c r="C39" s="9">
        <v>-1514</v>
      </c>
      <c r="D39" s="35">
        <v>-8.0369465973033224E-2</v>
      </c>
      <c r="E39" s="9">
        <v>-1514</v>
      </c>
      <c r="F39" s="35">
        <v>-8.0369465973033224E-2</v>
      </c>
      <c r="G39" s="9">
        <v>63191</v>
      </c>
      <c r="H39" s="7">
        <v>3.7819966878875677E-2</v>
      </c>
      <c r="I39" s="50">
        <v>8927.1289900000011</v>
      </c>
      <c r="J39" s="51">
        <v>0.15832895701331673</v>
      </c>
      <c r="K39" s="50">
        <v>8927.1289900000011</v>
      </c>
      <c r="L39" s="51">
        <v>0.15832895701331673</v>
      </c>
      <c r="M39" s="50">
        <v>74385.038945560023</v>
      </c>
      <c r="N39" s="51">
        <v>4.4356160324191568E-2</v>
      </c>
      <c r="O39" s="9"/>
      <c r="P39" s="24"/>
      <c r="Q39" s="9"/>
      <c r="R39" s="24"/>
      <c r="S39" s="9"/>
      <c r="T39" s="24"/>
      <c r="U39" s="6"/>
      <c r="V39" s="23"/>
      <c r="W39" s="6"/>
      <c r="X39" s="23"/>
      <c r="Y39" s="6"/>
      <c r="Z39" s="22"/>
    </row>
    <row r="40" spans="2:26" x14ac:dyDescent="0.25">
      <c r="B40" s="21" t="s">
        <v>34</v>
      </c>
      <c r="C40" s="9">
        <v>-113</v>
      </c>
      <c r="D40" s="35">
        <v>-5.9985136426372225E-3</v>
      </c>
      <c r="E40" s="9">
        <v>-113</v>
      </c>
      <c r="F40" s="35">
        <v>-5.9985136426372225E-3</v>
      </c>
      <c r="G40" s="9">
        <v>29524</v>
      </c>
      <c r="H40" s="7">
        <v>1.7670185661437951E-2</v>
      </c>
      <c r="I40" s="50">
        <v>881.60005000000001</v>
      </c>
      <c r="J40" s="51">
        <v>1.5635801451479629E-2</v>
      </c>
      <c r="K40" s="50">
        <v>881.60005000000001</v>
      </c>
      <c r="L40" s="51">
        <v>1.5635801451479629E-2</v>
      </c>
      <c r="M40" s="50">
        <v>22270.005026571991</v>
      </c>
      <c r="N40" s="51">
        <v>1.3279712256413908E-2</v>
      </c>
      <c r="O40" s="9"/>
      <c r="P40" s="24"/>
      <c r="Q40" s="9"/>
      <c r="R40" s="24"/>
      <c r="S40" s="9"/>
      <c r="T40" s="24"/>
      <c r="U40" s="6"/>
      <c r="V40" s="23"/>
      <c r="W40" s="6"/>
      <c r="X40" s="23"/>
      <c r="Y40" s="6"/>
      <c r="Z40" s="22"/>
    </row>
    <row r="41" spans="2:26" x14ac:dyDescent="0.25">
      <c r="B41" s="21" t="s">
        <v>9</v>
      </c>
      <c r="C41" s="9">
        <v>693</v>
      </c>
      <c r="D41" s="7">
        <v>3.6787344728739783E-2</v>
      </c>
      <c r="E41" s="9">
        <v>693</v>
      </c>
      <c r="F41" s="7">
        <v>3.6787344728739783E-2</v>
      </c>
      <c r="G41" s="9">
        <v>71813</v>
      </c>
      <c r="H41" s="7">
        <v>4.2980254806423368E-2</v>
      </c>
      <c r="I41" s="50">
        <v>8435.8065900000001</v>
      </c>
      <c r="J41" s="51">
        <v>0.1496150061746519</v>
      </c>
      <c r="K41" s="50">
        <v>8435.8065900000001</v>
      </c>
      <c r="L41" s="51">
        <v>0.1496150061746519</v>
      </c>
      <c r="M41" s="50">
        <v>39813.282513500002</v>
      </c>
      <c r="N41" s="51">
        <v>2.37408539033446E-2</v>
      </c>
      <c r="O41" s="9"/>
      <c r="P41" s="24"/>
      <c r="Q41" s="9"/>
      <c r="R41" s="24"/>
      <c r="S41" s="9"/>
      <c r="T41" s="24"/>
      <c r="U41" s="6"/>
      <c r="V41" s="23"/>
      <c r="W41" s="6"/>
      <c r="X41" s="23"/>
      <c r="Y41" s="6"/>
      <c r="Z41" s="22"/>
    </row>
    <row r="42" spans="2:26" x14ac:dyDescent="0.25">
      <c r="B42" s="21" t="s">
        <v>8</v>
      </c>
      <c r="C42" s="9">
        <v>2980</v>
      </c>
      <c r="D42" s="7">
        <v>0.15819089075273385</v>
      </c>
      <c r="E42" s="9">
        <v>2980</v>
      </c>
      <c r="F42" s="7">
        <v>0.15819089075273385</v>
      </c>
      <c r="G42" s="9">
        <v>118698</v>
      </c>
      <c r="H42" s="7">
        <v>7.1041041106942204E-2</v>
      </c>
      <c r="I42" s="50">
        <v>2727.7110191183515</v>
      </c>
      <c r="J42" s="51">
        <v>4.8377887356004227E-2</v>
      </c>
      <c r="K42" s="50">
        <v>2727.7110191183515</v>
      </c>
      <c r="L42" s="51">
        <v>4.8377887356004227E-2</v>
      </c>
      <c r="M42" s="50">
        <v>116297.36430784091</v>
      </c>
      <c r="N42" s="51">
        <v>6.934868368214267E-2</v>
      </c>
      <c r="O42" s="9"/>
      <c r="P42" s="24"/>
      <c r="Q42" s="9"/>
      <c r="R42" s="24"/>
      <c r="S42" s="9"/>
      <c r="T42" s="24"/>
      <c r="U42" s="6"/>
      <c r="V42" s="23"/>
      <c r="W42" s="6"/>
      <c r="X42" s="23"/>
      <c r="Y42" s="6"/>
      <c r="Z42" s="22"/>
    </row>
    <row r="43" spans="2:26" x14ac:dyDescent="0.25">
      <c r="B43" s="21" t="s">
        <v>7</v>
      </c>
      <c r="C43" s="9">
        <v>1235</v>
      </c>
      <c r="D43" s="7">
        <v>6.5558976536787342E-2</v>
      </c>
      <c r="E43" s="9">
        <v>1235</v>
      </c>
      <c r="F43" s="7">
        <v>6.5558976536787342E-2</v>
      </c>
      <c r="G43" s="9">
        <v>83636</v>
      </c>
      <c r="H43" s="7">
        <v>5.0056349003523383E-2</v>
      </c>
      <c r="I43" s="50">
        <v>2952.3962311355222</v>
      </c>
      <c r="J43" s="51">
        <v>5.2362838768137299E-2</v>
      </c>
      <c r="K43" s="50">
        <v>2952.3962311355222</v>
      </c>
      <c r="L43" s="51">
        <v>5.2362838768137299E-2</v>
      </c>
      <c r="M43" s="50">
        <v>83574.573021135526</v>
      </c>
      <c r="N43" s="51">
        <v>4.9835924165670051E-2</v>
      </c>
      <c r="O43" s="9"/>
      <c r="P43" s="24"/>
      <c r="Q43" s="9"/>
      <c r="R43" s="24"/>
      <c r="S43" s="9"/>
      <c r="T43" s="24"/>
      <c r="U43" s="6"/>
      <c r="V43" s="23"/>
      <c r="W43" s="6"/>
      <c r="X43" s="23"/>
      <c r="Y43" s="6"/>
      <c r="Z43" s="22"/>
    </row>
    <row r="44" spans="2:26" x14ac:dyDescent="0.25">
      <c r="B44" s="21" t="s">
        <v>6</v>
      </c>
      <c r="C44" s="9">
        <v>-3379</v>
      </c>
      <c r="D44" s="35">
        <v>-0.17937148317231127</v>
      </c>
      <c r="E44" s="9">
        <v>-3379</v>
      </c>
      <c r="F44" s="35">
        <v>-0.17937148317231127</v>
      </c>
      <c r="G44" s="9">
        <v>-4314</v>
      </c>
      <c r="H44" s="35">
        <v>-2.581939471055525E-3</v>
      </c>
      <c r="I44" s="50">
        <v>14294.396560000001</v>
      </c>
      <c r="J44" s="51">
        <v>0.2535212497785968</v>
      </c>
      <c r="K44" s="50">
        <v>14294.396560000001</v>
      </c>
      <c r="L44" s="51">
        <v>0.2535212497785968</v>
      </c>
      <c r="M44" s="50">
        <v>14365.931719999999</v>
      </c>
      <c r="N44" s="51">
        <v>8.5664749203810692E-3</v>
      </c>
      <c r="O44" s="9"/>
      <c r="P44" s="24"/>
      <c r="Q44" s="9"/>
      <c r="R44" s="24"/>
      <c r="S44" s="9"/>
      <c r="T44" s="24"/>
      <c r="U44" s="6"/>
      <c r="V44" s="23"/>
      <c r="W44" s="6"/>
      <c r="X44" s="23"/>
      <c r="Y44" s="6"/>
      <c r="Z44" s="22"/>
    </row>
    <row r="45" spans="2:26" x14ac:dyDescent="0.25">
      <c r="B45" s="21" t="s">
        <v>5</v>
      </c>
      <c r="C45" s="43">
        <v>12641</v>
      </c>
      <c r="D45" s="45">
        <v>0.67103726510245254</v>
      </c>
      <c r="E45" s="43">
        <v>12641</v>
      </c>
      <c r="F45" s="45">
        <v>0.67103726510245254</v>
      </c>
      <c r="G45" s="43">
        <v>462522</v>
      </c>
      <c r="H45" s="45">
        <v>0.27682053964569853</v>
      </c>
      <c r="I45" s="50">
        <v>-9310.4041099999995</v>
      </c>
      <c r="J45" s="51">
        <v>-0.16512661279567747</v>
      </c>
      <c r="K45" s="50">
        <v>-9310.4041099999995</v>
      </c>
      <c r="L45" s="51">
        <v>-0.16512661279567747</v>
      </c>
      <c r="M45" s="50">
        <v>446374.56157484121</v>
      </c>
      <c r="N45" s="51">
        <v>0.26617532098551372</v>
      </c>
      <c r="O45" s="9"/>
      <c r="P45" s="24"/>
      <c r="Q45" s="9"/>
      <c r="R45" s="24"/>
      <c r="S45" s="9"/>
      <c r="T45" s="24"/>
      <c r="U45" s="6"/>
      <c r="V45" s="23"/>
      <c r="W45" s="6"/>
      <c r="X45" s="23"/>
      <c r="Y45" s="6"/>
      <c r="Z45" s="22"/>
    </row>
    <row r="46" spans="2:26" x14ac:dyDescent="0.25">
      <c r="B46" s="20" t="s">
        <v>0</v>
      </c>
      <c r="C46" s="42">
        <v>18838</v>
      </c>
      <c r="D46" s="44">
        <v>1</v>
      </c>
      <c r="E46" s="42">
        <v>18838</v>
      </c>
      <c r="F46" s="44">
        <v>1</v>
      </c>
      <c r="G46" s="42">
        <v>1670837</v>
      </c>
      <c r="H46" s="44">
        <v>1</v>
      </c>
      <c r="I46" s="70">
        <v>56383.425738408405</v>
      </c>
      <c r="J46" s="71">
        <v>1</v>
      </c>
      <c r="K46" s="70">
        <v>56383.425738408405</v>
      </c>
      <c r="L46" s="71">
        <v>1</v>
      </c>
      <c r="M46" s="70">
        <v>1676994.5460087738</v>
      </c>
      <c r="N46" s="71">
        <v>1</v>
      </c>
      <c r="O46" s="46"/>
      <c r="P46" s="66"/>
      <c r="Q46" s="46"/>
      <c r="R46" s="66"/>
      <c r="S46" s="46"/>
      <c r="T46" s="66"/>
      <c r="U46" s="62"/>
      <c r="V46" s="67"/>
      <c r="W46" s="62"/>
      <c r="X46" s="67"/>
      <c r="Y46" s="62"/>
      <c r="Z46" s="64"/>
    </row>
    <row r="47" spans="2:26" x14ac:dyDescent="0.25">
      <c r="B47" s="19" t="s">
        <v>35</v>
      </c>
      <c r="C47" s="18"/>
      <c r="D47" s="17"/>
      <c r="E47" s="18"/>
      <c r="F47" s="17"/>
      <c r="G47" s="18"/>
      <c r="H47" s="74"/>
      <c r="I47" s="56"/>
      <c r="J47" s="57"/>
      <c r="K47" s="56"/>
      <c r="L47" s="72"/>
      <c r="M47" s="56"/>
      <c r="N47" s="57"/>
      <c r="O47" s="65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</row>
    <row r="48" spans="2:26" x14ac:dyDescent="0.25">
      <c r="B48" s="16" t="s">
        <v>4</v>
      </c>
      <c r="C48" s="9">
        <v>10716</v>
      </c>
      <c r="D48" s="24">
        <v>0.56885019641150869</v>
      </c>
      <c r="E48" s="9">
        <v>10716</v>
      </c>
      <c r="F48" s="24">
        <v>0.56885019641150869</v>
      </c>
      <c r="G48" s="9">
        <v>1332645</v>
      </c>
      <c r="H48" s="24">
        <v>0.79759126713138384</v>
      </c>
      <c r="I48" s="50">
        <v>67043.154838408402</v>
      </c>
      <c r="J48" s="51">
        <v>1.1890578474152305</v>
      </c>
      <c r="K48" s="50">
        <v>67043.154838408402</v>
      </c>
      <c r="L48" s="51">
        <v>1.1890578474152305</v>
      </c>
      <c r="M48" s="50">
        <v>1248175.3098083935</v>
      </c>
      <c r="N48" s="51">
        <v>0.74429300487532002</v>
      </c>
      <c r="O48" s="9"/>
      <c r="P48" s="7"/>
      <c r="Q48" s="9"/>
      <c r="R48" s="7"/>
      <c r="S48" s="9"/>
      <c r="T48" s="7"/>
      <c r="U48" s="6"/>
      <c r="V48" s="4"/>
      <c r="W48" s="6"/>
      <c r="X48" s="4"/>
      <c r="Y48" s="6"/>
      <c r="Z48" s="22"/>
    </row>
    <row r="49" spans="2:26" x14ac:dyDescent="0.25">
      <c r="B49" s="15" t="s">
        <v>3</v>
      </c>
      <c r="C49" s="9">
        <v>8122</v>
      </c>
      <c r="D49" s="45">
        <v>0.43114980358849136</v>
      </c>
      <c r="E49" s="9">
        <v>8122</v>
      </c>
      <c r="F49" s="45">
        <v>0.43114980358849136</v>
      </c>
      <c r="G49" s="9">
        <v>338192</v>
      </c>
      <c r="H49" s="45">
        <v>0.20240873286861616</v>
      </c>
      <c r="I49" s="50">
        <v>-10659.7291</v>
      </c>
      <c r="J49" s="51">
        <v>-0.18905784741523057</v>
      </c>
      <c r="K49" s="50">
        <v>-10659.7291</v>
      </c>
      <c r="L49" s="51">
        <v>-0.18905784741523057</v>
      </c>
      <c r="M49" s="50">
        <v>428819.23620038049</v>
      </c>
      <c r="N49" s="51">
        <v>0.25570699512467998</v>
      </c>
      <c r="O49" s="9"/>
      <c r="P49" s="7"/>
      <c r="Q49" s="9"/>
      <c r="R49" s="7"/>
      <c r="S49" s="9"/>
      <c r="T49" s="7"/>
      <c r="U49" s="6"/>
      <c r="V49" s="4"/>
      <c r="W49" s="6"/>
      <c r="X49" s="4"/>
      <c r="Y49" s="6"/>
      <c r="Z49" s="22"/>
    </row>
    <row r="50" spans="2:26" x14ac:dyDescent="0.25">
      <c r="B50" s="14" t="s">
        <v>0</v>
      </c>
      <c r="C50" s="46">
        <v>18838</v>
      </c>
      <c r="D50" s="44">
        <v>1</v>
      </c>
      <c r="E50" s="46">
        <v>18838</v>
      </c>
      <c r="F50" s="44">
        <v>1</v>
      </c>
      <c r="G50" s="46">
        <v>1670837</v>
      </c>
      <c r="H50" s="44">
        <v>1</v>
      </c>
      <c r="I50" s="70">
        <v>56383.425738408405</v>
      </c>
      <c r="J50" s="71">
        <v>0.99999999999999989</v>
      </c>
      <c r="K50" s="70">
        <v>56383.425738408405</v>
      </c>
      <c r="L50" s="71">
        <v>0.99999999999999989</v>
      </c>
      <c r="M50" s="70">
        <v>1676994.5460087741</v>
      </c>
      <c r="N50" s="71">
        <v>1</v>
      </c>
      <c r="O50" s="46"/>
      <c r="P50" s="61"/>
      <c r="Q50" s="46"/>
      <c r="R50" s="61"/>
      <c r="S50" s="46"/>
      <c r="T50" s="61"/>
      <c r="U50" s="62"/>
      <c r="V50" s="63"/>
      <c r="W50" s="62"/>
      <c r="X50" s="63"/>
      <c r="Y50" s="62"/>
      <c r="Z50" s="64"/>
    </row>
    <row r="51" spans="2:26" x14ac:dyDescent="0.25">
      <c r="B51" s="13"/>
      <c r="C51" s="12"/>
      <c r="D51" s="11"/>
      <c r="E51" s="12"/>
      <c r="F51" s="11"/>
      <c r="G51" s="12"/>
      <c r="H51" s="11"/>
      <c r="I51" s="58"/>
      <c r="J51" s="59"/>
      <c r="K51" s="58"/>
      <c r="L51" s="59"/>
      <c r="M51" s="58"/>
      <c r="N51" s="59"/>
      <c r="O51" s="12"/>
      <c r="P51" s="11"/>
      <c r="Q51" s="12"/>
      <c r="R51" s="36"/>
      <c r="S51" s="12"/>
      <c r="T51" s="11"/>
      <c r="U51" s="12"/>
      <c r="V51" s="11"/>
      <c r="W51" s="12"/>
      <c r="X51" s="11"/>
      <c r="Y51" s="12"/>
      <c r="Z51" s="11"/>
    </row>
    <row r="52" spans="2:26" x14ac:dyDescent="0.25">
      <c r="B52" s="10" t="s">
        <v>2</v>
      </c>
      <c r="C52" s="9">
        <v>4491</v>
      </c>
      <c r="D52" s="24">
        <v>0.23840110415118379</v>
      </c>
      <c r="E52" s="9">
        <v>4491</v>
      </c>
      <c r="F52" s="24">
        <v>0.23840110415118379</v>
      </c>
      <c r="G52" s="9">
        <v>938507</v>
      </c>
      <c r="H52" s="24">
        <v>0.56169871746914868</v>
      </c>
      <c r="I52" s="50">
        <v>40748.139609480015</v>
      </c>
      <c r="J52" s="51">
        <v>0.72269712377058304</v>
      </c>
      <c r="K52" s="50">
        <v>40748.139609480015</v>
      </c>
      <c r="L52" s="51">
        <v>0.72269712377058304</v>
      </c>
      <c r="M52" s="50">
        <v>948351.59068051993</v>
      </c>
      <c r="N52" s="51">
        <v>0.56550666365468205</v>
      </c>
      <c r="O52" s="9"/>
      <c r="P52" s="7"/>
      <c r="Q52" s="9"/>
      <c r="R52" s="7"/>
      <c r="S52" s="9"/>
      <c r="T52" s="7"/>
      <c r="U52" s="6"/>
      <c r="V52" s="4"/>
      <c r="W52" s="6"/>
      <c r="X52" s="4"/>
      <c r="Y52" s="6"/>
      <c r="Z52" s="22"/>
    </row>
    <row r="53" spans="2:26" x14ac:dyDescent="0.25">
      <c r="B53" s="3" t="s">
        <v>1</v>
      </c>
      <c r="C53" s="9">
        <v>14347</v>
      </c>
      <c r="D53" s="45">
        <v>0.76159889584881624</v>
      </c>
      <c r="E53" s="9">
        <v>14347</v>
      </c>
      <c r="F53" s="45">
        <v>0.76159889584881624</v>
      </c>
      <c r="G53" s="9">
        <v>732330</v>
      </c>
      <c r="H53" s="45">
        <v>0.43830128253085132</v>
      </c>
      <c r="I53" s="50">
        <v>15635.28612892839</v>
      </c>
      <c r="J53" s="51">
        <v>0.27730287622941696</v>
      </c>
      <c r="K53" s="50">
        <v>15635.28612892839</v>
      </c>
      <c r="L53" s="51">
        <v>0.27730287622941696</v>
      </c>
      <c r="M53" s="50">
        <v>728642.95532825391</v>
      </c>
      <c r="N53" s="51">
        <v>0.43449333634531795</v>
      </c>
      <c r="O53" s="9"/>
      <c r="P53" s="7"/>
      <c r="Q53" s="9"/>
      <c r="R53" s="7"/>
      <c r="S53" s="9"/>
      <c r="T53" s="7"/>
      <c r="U53" s="6"/>
      <c r="V53" s="4"/>
      <c r="W53" s="6"/>
      <c r="X53" s="4"/>
      <c r="Y53" s="6"/>
      <c r="Z53" s="22"/>
    </row>
    <row r="54" spans="2:26" x14ac:dyDescent="0.25">
      <c r="B54" s="2" t="s">
        <v>0</v>
      </c>
      <c r="C54" s="46">
        <v>18838</v>
      </c>
      <c r="D54" s="44">
        <v>1</v>
      </c>
      <c r="E54" s="46">
        <v>18838</v>
      </c>
      <c r="F54" s="44">
        <v>1</v>
      </c>
      <c r="G54" s="46">
        <v>1670837</v>
      </c>
      <c r="H54" s="44">
        <v>1</v>
      </c>
      <c r="I54" s="70">
        <v>56383.425738408405</v>
      </c>
      <c r="J54" s="71">
        <v>1</v>
      </c>
      <c r="K54" s="70">
        <v>56383.425738408405</v>
      </c>
      <c r="L54" s="71">
        <v>1</v>
      </c>
      <c r="M54" s="70">
        <v>1676994.5460087738</v>
      </c>
      <c r="N54" s="71">
        <v>1</v>
      </c>
      <c r="O54" s="60"/>
      <c r="P54" s="61"/>
      <c r="Q54" s="46"/>
      <c r="R54" s="61"/>
      <c r="S54" s="46"/>
      <c r="T54" s="61"/>
      <c r="U54" s="62"/>
      <c r="V54" s="63"/>
      <c r="W54" s="62"/>
      <c r="X54" s="63"/>
      <c r="Y54" s="62"/>
      <c r="Z54" s="64"/>
    </row>
    <row r="59" spans="2:26" x14ac:dyDescent="0.25">
      <c r="M59" s="73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 30.06.2025</vt:lpstr>
      <vt:lpstr>'פרסום תשואה 30.06.2025'!WPrint_Area_W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עמית אלרן</cp:lastModifiedBy>
  <dcterms:created xsi:type="dcterms:W3CDTF">2016-08-10T06:34:50Z</dcterms:created>
  <dcterms:modified xsi:type="dcterms:W3CDTF">2025-08-28T13:21:54Z</dcterms:modified>
</cp:coreProperties>
</file>